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 (Personal)\Saltash Plan Consultation Draft\"/>
    </mc:Choice>
  </mc:AlternateContent>
  <xr:revisionPtr revIDLastSave="0" documentId="8_{0B54A958-C7E2-442F-BB99-7337A08DBA46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</calcChain>
</file>

<file path=xl/sharedStrings.xml><?xml version="1.0" encoding="utf-8"?>
<sst xmlns="http://schemas.openxmlformats.org/spreadsheetml/2006/main" count="14" uniqueCount="14">
  <si>
    <t>A</t>
  </si>
  <si>
    <t>B</t>
  </si>
  <si>
    <t>C</t>
  </si>
  <si>
    <t>D</t>
  </si>
  <si>
    <t>E</t>
  </si>
  <si>
    <t>F</t>
  </si>
  <si>
    <t>G</t>
  </si>
  <si>
    <t>H</t>
  </si>
  <si>
    <t>total</t>
  </si>
  <si>
    <t xml:space="preserve">Menheniot </t>
  </si>
  <si>
    <t xml:space="preserve">Looe </t>
  </si>
  <si>
    <t xml:space="preserve">St Cleer </t>
  </si>
  <si>
    <t xml:space="preserve">Calstock </t>
  </si>
  <si>
    <t xml:space="preserve">Saltash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</si>
</sst>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2" borderId="4" xfId="0" applyNumberFormat="1" applyFont="1" applyFill="1" applyBorder="1"/>
    <xf numFmtId="3" fontId="2" fillId="2" borderId="0" xfId="0" applyNumberFormat="1" applyFont="1" applyFill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3" fontId="2" fillId="3" borderId="1" xfId="0" applyNumberFormat="1" applyFont="1" applyFill="1" applyBorder="1"/>
    <xf numFmtId="3" fontId="2" fillId="3" borderId="2" xfId="0" applyNumberFormat="1" applyFont="1" applyFill="1" applyBorder="1"/>
    <xf numFmtId="3" fontId="2" fillId="3" borderId="4" xfId="0" applyNumberFormat="1" applyFont="1" applyFill="1" applyBorder="1"/>
    <xf numFmtId="3" fontId="2" fillId="3" borderId="0" xfId="0" applyNumberFormat="1" applyFont="1" applyFill="1" applyBorder="1"/>
    <xf numFmtId="3" fontId="2" fillId="3" borderId="6" xfId="0" applyNumberFormat="1" applyFont="1" applyFill="1" applyBorder="1"/>
    <xf numFmtId="3" fontId="2" fillId="3" borderId="7" xfId="0" applyNumberFormat="1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3" fontId="3" fillId="3" borderId="3" xfId="0" applyNumberFormat="1" applyFont="1" applyFill="1" applyBorder="1"/>
    <xf numFmtId="3" fontId="3" fillId="3" borderId="5" xfId="0" applyNumberFormat="1" applyFont="1" applyFill="1" applyBorder="1"/>
    <xf numFmtId="3" fontId="3" fillId="3" borderId="8" xfId="0" applyNumberFormat="1" applyFont="1" applyFill="1" applyBorder="1"/>
    <xf numFmtId="3" fontId="3" fillId="2" borderId="3" xfId="0" applyNumberFormat="1" applyFont="1" applyFill="1" applyBorder="1"/>
    <xf numFmtId="3" fontId="3" fillId="2" borderId="5" xfId="0" applyNumberFormat="1" applyFont="1" applyFill="1" applyBorder="1"/>
    <xf numFmtId="3" fontId="3" fillId="2" borderId="8" xfId="0" applyNumberFormat="1" applyFont="1" applyFill="1" applyBorder="1"/>
    <xf numFmtId="0" fontId="3" fillId="3" borderId="2" xfId="0" applyFont="1" applyFill="1" applyBorder="1"/>
    <xf numFmtId="0" fontId="3" fillId="3" borderId="0" xfId="0" applyFont="1" applyFill="1" applyBorder="1"/>
    <xf numFmtId="0" fontId="3" fillId="3" borderId="7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18"/>
  <sheetViews>
    <sheetView tabSelected="1" workbookViewId="0">
      <selection activeCell="B2" sqref="B2"/>
    </sheetView>
  </sheetViews>
  <sheetFormatPr defaultRowHeight="14.25" x14ac:dyDescent="0.2"/>
  <cols>
    <col min="1" max="1" width="2.69921875" customWidth="1"/>
    <col min="2" max="2" width="12.796875" style="1" customWidth="1"/>
    <col min="3" max="18" width="8.796875" style="1"/>
  </cols>
  <sheetData>
    <row r="3" spans="2:12" x14ac:dyDescent="0.2">
      <c r="B3" s="14"/>
      <c r="C3" s="15"/>
      <c r="D3" s="16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8" t="s">
        <v>8</v>
      </c>
    </row>
    <row r="4" spans="2:12" x14ac:dyDescent="0.2">
      <c r="B4" s="31" t="s">
        <v>9</v>
      </c>
      <c r="C4" s="25">
        <v>2010</v>
      </c>
      <c r="D4" s="8">
        <v>141</v>
      </c>
      <c r="E4" s="9">
        <v>157</v>
      </c>
      <c r="F4" s="9">
        <v>147</v>
      </c>
      <c r="G4" s="9">
        <v>164</v>
      </c>
      <c r="H4" s="9">
        <v>90</v>
      </c>
      <c r="I4" s="9">
        <v>30</v>
      </c>
      <c r="J4" s="9">
        <v>18</v>
      </c>
      <c r="K4" s="9">
        <v>0</v>
      </c>
      <c r="L4" s="19">
        <f>SUM(D4:K4)</f>
        <v>747</v>
      </c>
    </row>
    <row r="5" spans="2:12" x14ac:dyDescent="0.2">
      <c r="B5" s="32"/>
      <c r="C5" s="26">
        <v>2014</v>
      </c>
      <c r="D5" s="10">
        <v>146</v>
      </c>
      <c r="E5" s="11">
        <v>161</v>
      </c>
      <c r="F5" s="11">
        <v>152</v>
      </c>
      <c r="G5" s="11">
        <v>167</v>
      </c>
      <c r="H5" s="11">
        <v>92</v>
      </c>
      <c r="I5" s="11">
        <v>30</v>
      </c>
      <c r="J5" s="11">
        <v>20</v>
      </c>
      <c r="K5" s="11">
        <v>0</v>
      </c>
      <c r="L5" s="20">
        <f t="shared" ref="L5:L18" si="0">SUM(D5:K5)</f>
        <v>768</v>
      </c>
    </row>
    <row r="6" spans="2:12" x14ac:dyDescent="0.2">
      <c r="B6" s="33"/>
      <c r="C6" s="27">
        <v>2017</v>
      </c>
      <c r="D6" s="12">
        <v>152</v>
      </c>
      <c r="E6" s="13">
        <v>175</v>
      </c>
      <c r="F6" s="13">
        <v>158</v>
      </c>
      <c r="G6" s="13">
        <v>169</v>
      </c>
      <c r="H6" s="13">
        <v>96</v>
      </c>
      <c r="I6" s="13">
        <v>30</v>
      </c>
      <c r="J6" s="13">
        <v>20</v>
      </c>
      <c r="K6" s="13">
        <v>0</v>
      </c>
      <c r="L6" s="21">
        <f t="shared" si="0"/>
        <v>800</v>
      </c>
    </row>
    <row r="7" spans="2:12" x14ac:dyDescent="0.2">
      <c r="B7" s="34" t="s">
        <v>10</v>
      </c>
      <c r="C7" s="28">
        <v>2010</v>
      </c>
      <c r="D7" s="2">
        <v>736</v>
      </c>
      <c r="E7" s="3">
        <v>832</v>
      </c>
      <c r="F7" s="3">
        <v>494</v>
      </c>
      <c r="G7" s="3">
        <v>417</v>
      </c>
      <c r="H7" s="3">
        <v>278</v>
      </c>
      <c r="I7" s="3">
        <v>104</v>
      </c>
      <c r="J7" s="3">
        <v>49</v>
      </c>
      <c r="K7" s="3">
        <v>2</v>
      </c>
      <c r="L7" s="22">
        <f t="shared" si="0"/>
        <v>2912</v>
      </c>
    </row>
    <row r="8" spans="2:12" x14ac:dyDescent="0.2">
      <c r="B8" s="35"/>
      <c r="C8" s="29">
        <v>2014</v>
      </c>
      <c r="D8" s="4">
        <v>742</v>
      </c>
      <c r="E8" s="5">
        <v>828</v>
      </c>
      <c r="F8" s="5">
        <v>528</v>
      </c>
      <c r="G8" s="5">
        <v>440</v>
      </c>
      <c r="H8" s="5">
        <v>288</v>
      </c>
      <c r="I8" s="5">
        <v>105</v>
      </c>
      <c r="J8" s="5">
        <v>52</v>
      </c>
      <c r="K8" s="5">
        <v>3</v>
      </c>
      <c r="L8" s="23">
        <f t="shared" si="0"/>
        <v>2986</v>
      </c>
    </row>
    <row r="9" spans="2:12" x14ac:dyDescent="0.2">
      <c r="B9" s="36"/>
      <c r="C9" s="30">
        <v>2017</v>
      </c>
      <c r="D9" s="6">
        <v>744</v>
      </c>
      <c r="E9" s="7">
        <v>821</v>
      </c>
      <c r="F9" s="7">
        <v>537</v>
      </c>
      <c r="G9" s="7">
        <v>445</v>
      </c>
      <c r="H9" s="7">
        <v>303</v>
      </c>
      <c r="I9" s="7">
        <v>103</v>
      </c>
      <c r="J9" s="7">
        <v>56</v>
      </c>
      <c r="K9" s="7">
        <v>3</v>
      </c>
      <c r="L9" s="24">
        <f t="shared" si="0"/>
        <v>3012</v>
      </c>
    </row>
    <row r="10" spans="2:12" x14ac:dyDescent="0.2">
      <c r="B10" s="31" t="s">
        <v>11</v>
      </c>
      <c r="C10" s="25">
        <v>2010</v>
      </c>
      <c r="D10" s="8">
        <v>325</v>
      </c>
      <c r="E10" s="9">
        <v>360</v>
      </c>
      <c r="F10" s="9">
        <v>368</v>
      </c>
      <c r="G10" s="9">
        <v>282</v>
      </c>
      <c r="H10" s="9">
        <v>146</v>
      </c>
      <c r="I10" s="9">
        <v>37</v>
      </c>
      <c r="J10" s="9">
        <v>17</v>
      </c>
      <c r="K10" s="9">
        <v>1</v>
      </c>
      <c r="L10" s="19">
        <f t="shared" si="0"/>
        <v>1536</v>
      </c>
    </row>
    <row r="11" spans="2:12" x14ac:dyDescent="0.2">
      <c r="B11" s="32"/>
      <c r="C11" s="26">
        <v>2014</v>
      </c>
      <c r="D11" s="10">
        <v>317</v>
      </c>
      <c r="E11" s="11">
        <v>371</v>
      </c>
      <c r="F11" s="11">
        <v>379</v>
      </c>
      <c r="G11" s="11">
        <v>291</v>
      </c>
      <c r="H11" s="11">
        <v>143</v>
      </c>
      <c r="I11" s="11">
        <v>35</v>
      </c>
      <c r="J11" s="11">
        <v>17</v>
      </c>
      <c r="K11" s="11">
        <v>1</v>
      </c>
      <c r="L11" s="20">
        <f t="shared" si="0"/>
        <v>1554</v>
      </c>
    </row>
    <row r="12" spans="2:12" x14ac:dyDescent="0.2">
      <c r="B12" s="33"/>
      <c r="C12" s="27">
        <v>2017</v>
      </c>
      <c r="D12" s="12">
        <v>315</v>
      </c>
      <c r="E12" s="13">
        <v>381</v>
      </c>
      <c r="F12" s="13">
        <v>390</v>
      </c>
      <c r="G12" s="13">
        <v>292</v>
      </c>
      <c r="H12" s="13">
        <v>143</v>
      </c>
      <c r="I12" s="13">
        <v>37</v>
      </c>
      <c r="J12" s="13">
        <v>17</v>
      </c>
      <c r="K12" s="13">
        <v>1</v>
      </c>
      <c r="L12" s="21">
        <f t="shared" si="0"/>
        <v>1576</v>
      </c>
    </row>
    <row r="13" spans="2:12" x14ac:dyDescent="0.2">
      <c r="B13" s="34" t="s">
        <v>12</v>
      </c>
      <c r="C13" s="28">
        <v>2010</v>
      </c>
      <c r="D13" s="2">
        <v>331</v>
      </c>
      <c r="E13" s="3">
        <v>263</v>
      </c>
      <c r="F13" s="3">
        <v>224</v>
      </c>
      <c r="G13" s="3">
        <v>323</v>
      </c>
      <c r="H13" s="3">
        <v>215</v>
      </c>
      <c r="I13" s="3">
        <v>76</v>
      </c>
      <c r="J13" s="3">
        <v>26</v>
      </c>
      <c r="K13" s="3">
        <v>1</v>
      </c>
      <c r="L13" s="22">
        <f t="shared" si="0"/>
        <v>1459</v>
      </c>
    </row>
    <row r="14" spans="2:12" x14ac:dyDescent="0.2">
      <c r="B14" s="35"/>
      <c r="C14" s="29">
        <v>2014</v>
      </c>
      <c r="D14" s="4">
        <v>337</v>
      </c>
      <c r="E14" s="5">
        <v>267</v>
      </c>
      <c r="F14" s="5">
        <v>228</v>
      </c>
      <c r="G14" s="5">
        <v>330</v>
      </c>
      <c r="H14" s="5">
        <v>217</v>
      </c>
      <c r="I14" s="5">
        <v>76</v>
      </c>
      <c r="J14" s="5">
        <v>24</v>
      </c>
      <c r="K14" s="5">
        <v>1</v>
      </c>
      <c r="L14" s="23">
        <f t="shared" si="0"/>
        <v>1480</v>
      </c>
    </row>
    <row r="15" spans="2:12" x14ac:dyDescent="0.2">
      <c r="B15" s="36"/>
      <c r="C15" s="30">
        <v>2017</v>
      </c>
      <c r="D15" s="6">
        <v>342</v>
      </c>
      <c r="E15" s="7">
        <v>265</v>
      </c>
      <c r="F15" s="7">
        <v>233</v>
      </c>
      <c r="G15" s="7">
        <v>327</v>
      </c>
      <c r="H15" s="7">
        <v>223</v>
      </c>
      <c r="I15" s="7">
        <v>76</v>
      </c>
      <c r="J15" s="7">
        <v>24</v>
      </c>
      <c r="K15" s="7">
        <v>1</v>
      </c>
      <c r="L15" s="24">
        <f t="shared" si="0"/>
        <v>1491</v>
      </c>
    </row>
    <row r="16" spans="2:12" x14ac:dyDescent="0.2">
      <c r="B16" s="37" t="s">
        <v>13</v>
      </c>
      <c r="C16" s="26">
        <v>2010</v>
      </c>
      <c r="D16" s="10">
        <v>1033</v>
      </c>
      <c r="E16" s="11">
        <v>2164</v>
      </c>
      <c r="F16" s="11">
        <v>2201</v>
      </c>
      <c r="G16" s="11">
        <v>1043</v>
      </c>
      <c r="H16" s="11">
        <v>606</v>
      </c>
      <c r="I16" s="11">
        <v>136</v>
      </c>
      <c r="J16" s="11">
        <v>44</v>
      </c>
      <c r="K16" s="11">
        <v>3</v>
      </c>
      <c r="L16" s="20">
        <f t="shared" si="0"/>
        <v>7230</v>
      </c>
    </row>
    <row r="17" spans="2:12" x14ac:dyDescent="0.2">
      <c r="B17" s="32"/>
      <c r="C17" s="26">
        <v>2014</v>
      </c>
      <c r="D17" s="10">
        <v>1064</v>
      </c>
      <c r="E17" s="11">
        <v>2212</v>
      </c>
      <c r="F17" s="11">
        <v>2226</v>
      </c>
      <c r="G17" s="11">
        <v>1045</v>
      </c>
      <c r="H17" s="11">
        <v>613</v>
      </c>
      <c r="I17" s="11">
        <v>130</v>
      </c>
      <c r="J17" s="11">
        <v>44</v>
      </c>
      <c r="K17" s="11">
        <v>4</v>
      </c>
      <c r="L17" s="20">
        <f t="shared" si="0"/>
        <v>7338</v>
      </c>
    </row>
    <row r="18" spans="2:12" x14ac:dyDescent="0.2">
      <c r="B18" s="33"/>
      <c r="C18" s="27">
        <v>2017</v>
      </c>
      <c r="D18" s="12">
        <v>1100</v>
      </c>
      <c r="E18" s="13">
        <v>2194</v>
      </c>
      <c r="F18" s="13">
        <v>2221</v>
      </c>
      <c r="G18" s="13">
        <v>1064</v>
      </c>
      <c r="H18" s="13">
        <v>614</v>
      </c>
      <c r="I18" s="13">
        <v>134</v>
      </c>
      <c r="J18" s="13">
        <v>41</v>
      </c>
      <c r="K18" s="13">
        <v>4</v>
      </c>
      <c r="L18" s="21">
        <f t="shared" si="0"/>
        <v>7372</v>
      </c>
    </row>
  </sheetData>
  <mergeCells count="5">
    <mergeCell ref="B4:B6"/>
    <mergeCell ref="B7:B9"/>
    <mergeCell ref="B10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Cornwall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Caden Martin</dc:creator>
  <cp:lastModifiedBy>Steve Foster</cp:lastModifiedBy>
  <dcterms:created xsi:type="dcterms:W3CDTF">2017-05-16T09:23:29Z</dcterms:created>
  <dcterms:modified xsi:type="dcterms:W3CDTF">2018-05-30T12:40:27Z</dcterms:modified>
</cp:coreProperties>
</file>